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Наталья\Desktop\Ценообразование\Шаблоны, 24П\24 П 2018г\11 б\"/>
    </mc:Choice>
  </mc:AlternateContent>
  <bookViews>
    <workbookView xWindow="0" yWindow="0" windowWidth="28800" windowHeight="11700" tabRatio="923"/>
  </bookViews>
  <sheets>
    <sheet name="2017" sheetId="13" r:id="rId1"/>
  </sheets>
  <definedNames>
    <definedName name="_xlnm.Print_Area" localSheetId="0">'2017'!$A$1:$H$24</definedName>
  </definedNames>
  <calcPr calcId="162913"/>
</workbook>
</file>

<file path=xl/calcChain.xml><?xml version="1.0" encoding="utf-8"?>
<calcChain xmlns="http://schemas.openxmlformats.org/spreadsheetml/2006/main">
  <c r="D12" i="13" l="1"/>
  <c r="D10" i="13" l="1"/>
  <c r="D11" i="13"/>
  <c r="D9" i="13"/>
  <c r="D8" i="13"/>
  <c r="D13" i="13" l="1"/>
  <c r="E13" i="13"/>
  <c r="G13" i="13"/>
</calcChain>
</file>

<file path=xl/sharedStrings.xml><?xml version="1.0" encoding="utf-8"?>
<sst xmlns="http://schemas.openxmlformats.org/spreadsheetml/2006/main" count="35" uniqueCount="31">
  <si>
    <t>ВН</t>
  </si>
  <si>
    <t>СН1</t>
  </si>
  <si>
    <t>СН2</t>
  </si>
  <si>
    <t>НН</t>
  </si>
  <si>
    <t>№ п/п</t>
  </si>
  <si>
    <t>Показатель</t>
  </si>
  <si>
    <t>Значение показателя</t>
  </si>
  <si>
    <t>всего</t>
  </si>
  <si>
    <t>по уровням напряжения</t>
  </si>
  <si>
    <t>1</t>
  </si>
  <si>
    <t>%</t>
  </si>
  <si>
    <t>Единица измерения</t>
  </si>
  <si>
    <t>Отпуск электрической энергии из сети</t>
  </si>
  <si>
    <t>Отпуск электрической энергии в сеть</t>
  </si>
  <si>
    <t>2</t>
  </si>
  <si>
    <t>3</t>
  </si>
  <si>
    <t>Фактические (отчетные) потери электрической энергии в сети</t>
  </si>
  <si>
    <t>Фактические (отчетные) потери электрической энергии в процентах от отпуска электрической энергии в сеть</t>
  </si>
  <si>
    <t>4</t>
  </si>
  <si>
    <t>2.1.</t>
  </si>
  <si>
    <t>тыс. кВт*ч</t>
  </si>
  <si>
    <t xml:space="preserve">в т.ч. Объем переданной электроэнергии по договорам оказания услуг по передаче электроэнергии потребителям </t>
  </si>
  <si>
    <t xml:space="preserve">в т.ч. Отпуск электроэнергии в сети  территориальных сетевых организаций </t>
  </si>
  <si>
    <t>составляющие баланса</t>
  </si>
  <si>
    <t>МВт</t>
  </si>
  <si>
    <t>Отпуск в сеть</t>
  </si>
  <si>
    <t>Потери</t>
  </si>
  <si>
    <t>Передача из сети</t>
  </si>
  <si>
    <r>
      <rPr>
        <b/>
        <sz val="13"/>
        <color theme="1"/>
        <rFont val="Arial Narrow"/>
        <family val="2"/>
        <charset val="204"/>
      </rPr>
      <t>п.11б) Стандартов раскрытия информации                                                                                                                                                                                           Баланс электрической энергии за 2017 год, в том числе:</t>
    </r>
    <r>
      <rPr>
        <sz val="13"/>
        <color theme="1"/>
        <rFont val="Arial Narrow"/>
        <family val="2"/>
        <charset val="204"/>
      </rPr>
      <t xml:space="preserve">
</t>
    </r>
  </si>
  <si>
    <t>Баланс мощности за 2017 год:</t>
  </si>
  <si>
    <t>2.2.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</si>
</sst>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₽_-;\-* #,##0.00\ _₽_-;_-* &quot;-&quot;??\ _₽_-;_-@_-"/>
    <numFmt numFmtId="164" formatCode="_-* #,##0.0000000\ _₽_-;\-* #,##0.0000000\ _₽_-;_-* &quot;-&quot;??\ _₽_-;_-@_-"/>
    <numFmt numFmtId="165" formatCode="_-* #,##0\ _₽_-;\-* #,##0\ _₽_-;_-* &quot;-&quot;??\ _₽_-;_-@_-"/>
    <numFmt numFmtId="166" formatCode="#,##0.000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horizontal="center" vertical="center"/>
    </xf>
    <xf numFmtId="0" fontId="6" fillId="0" borderId="0" xfId="0" applyFont="1"/>
    <xf numFmtId="0" fontId="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4" fontId="3" fillId="0" borderId="0" xfId="0" applyNumberFormat="1" applyFont="1"/>
    <xf numFmtId="4" fontId="10" fillId="0" borderId="2" xfId="0" applyNumberFormat="1" applyFont="1" applyFill="1" applyBorder="1" applyAlignment="1">
      <alignment horizontal="center" vertical="center"/>
    </xf>
    <xf numFmtId="10" fontId="9" fillId="0" borderId="2" xfId="0" applyNumberFormat="1" applyFont="1" applyFill="1" applyBorder="1" applyAlignment="1">
      <alignment horizontal="center" vertical="center"/>
    </xf>
    <xf numFmtId="10" fontId="10" fillId="0" borderId="2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164" fontId="3" fillId="0" borderId="0" xfId="4" applyNumberFormat="1" applyFont="1"/>
    <xf numFmtId="165" fontId="3" fillId="0" borderId="0" xfId="4" applyNumberFormat="1" applyFont="1"/>
    <xf numFmtId="0" fontId="3" fillId="0" borderId="2" xfId="0" applyFont="1" applyBorder="1"/>
    <xf numFmtId="166" fontId="9" fillId="0" borderId="2" xfId="0" applyNumberFormat="1" applyFont="1" applyFill="1" applyBorder="1" applyAlignment="1">
      <alignment horizontal="center" vertical="center"/>
    </xf>
    <xf numFmtId="166" fontId="10" fillId="0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zoomScale="90" zoomScaleNormal="90" zoomScaleSheetLayoutView="90" workbookViewId="0">
      <selection activeCell="B14" sqref="B14"/>
    </sheetView>
  </sheetViews>
  <sheetFormatPr defaultRowHeight="16.5" x14ac:dyDescent="0.3"/>
  <cols>
    <col min="1" max="1" width="9.140625" style="1"/>
    <col min="2" max="2" width="60.28515625" style="1" customWidth="1"/>
    <col min="3" max="3" width="14.140625" style="1" customWidth="1"/>
    <col min="4" max="8" width="14.7109375" style="1" customWidth="1"/>
    <col min="9" max="16384" width="9.140625" style="1"/>
  </cols>
  <sheetData>
    <row r="1" spans="1:8" x14ac:dyDescent="0.3">
      <c r="A1" s="8"/>
      <c r="H1" s="10"/>
    </row>
    <row r="3" spans="1:8" ht="47.25" customHeight="1" x14ac:dyDescent="0.3">
      <c r="A3" s="23" t="s">
        <v>28</v>
      </c>
      <c r="B3" s="23"/>
      <c r="C3" s="23"/>
      <c r="D3" s="23"/>
      <c r="E3" s="23"/>
      <c r="F3" s="23"/>
      <c r="G3" s="23"/>
      <c r="H3" s="23"/>
    </row>
    <row r="5" spans="1:8" x14ac:dyDescent="0.3">
      <c r="A5" s="24" t="s">
        <v>4</v>
      </c>
      <c r="B5" s="27" t="s">
        <v>5</v>
      </c>
      <c r="C5" s="24" t="s">
        <v>11</v>
      </c>
      <c r="D5" s="27" t="s">
        <v>6</v>
      </c>
      <c r="E5" s="27"/>
      <c r="F5" s="27"/>
      <c r="G5" s="27"/>
      <c r="H5" s="30"/>
    </row>
    <row r="6" spans="1:8" x14ac:dyDescent="0.3">
      <c r="A6" s="25"/>
      <c r="B6" s="28"/>
      <c r="C6" s="25"/>
      <c r="D6" s="31" t="s">
        <v>7</v>
      </c>
      <c r="E6" s="33" t="s">
        <v>8</v>
      </c>
      <c r="F6" s="34"/>
      <c r="G6" s="34"/>
      <c r="H6" s="35"/>
    </row>
    <row r="7" spans="1:8" x14ac:dyDescent="0.3">
      <c r="A7" s="26"/>
      <c r="B7" s="29"/>
      <c r="C7" s="26"/>
      <c r="D7" s="32"/>
      <c r="E7" s="9" t="s">
        <v>0</v>
      </c>
      <c r="F7" s="15" t="s">
        <v>1</v>
      </c>
      <c r="G7" s="9" t="s">
        <v>2</v>
      </c>
      <c r="H7" s="16" t="s">
        <v>3</v>
      </c>
    </row>
    <row r="8" spans="1:8" x14ac:dyDescent="0.3">
      <c r="A8" s="2" t="s">
        <v>9</v>
      </c>
      <c r="B8" s="3" t="s">
        <v>13</v>
      </c>
      <c r="C8" s="4" t="s">
        <v>20</v>
      </c>
      <c r="D8" s="20">
        <f>SUM(E8:H8)</f>
        <v>14242.261</v>
      </c>
      <c r="E8" s="21">
        <v>8792.634</v>
      </c>
      <c r="F8" s="22">
        <v>0</v>
      </c>
      <c r="G8" s="21">
        <v>5449.6270000000004</v>
      </c>
      <c r="H8" s="22">
        <v>0</v>
      </c>
    </row>
    <row r="9" spans="1:8" x14ac:dyDescent="0.3">
      <c r="A9" s="5" t="s">
        <v>14</v>
      </c>
      <c r="B9" s="6" t="s">
        <v>12</v>
      </c>
      <c r="C9" s="4" t="s">
        <v>20</v>
      </c>
      <c r="D9" s="20">
        <f>SUM(E9:H9)</f>
        <v>13256.003000000001</v>
      </c>
      <c r="E9" s="22">
        <v>0</v>
      </c>
      <c r="F9" s="22">
        <v>0</v>
      </c>
      <c r="G9" s="21">
        <v>8066.4160000000002</v>
      </c>
      <c r="H9" s="21">
        <v>5189.5869999999995</v>
      </c>
    </row>
    <row r="10" spans="1:8" ht="45.75" customHeight="1" x14ac:dyDescent="0.3">
      <c r="A10" s="5" t="s">
        <v>19</v>
      </c>
      <c r="B10" s="6" t="s">
        <v>21</v>
      </c>
      <c r="C10" s="4" t="s">
        <v>20</v>
      </c>
      <c r="D10" s="20">
        <f t="shared" ref="D10:D12" si="0">SUM(E10:H10)</f>
        <v>12430.807999999999</v>
      </c>
      <c r="E10" s="22">
        <v>0</v>
      </c>
      <c r="F10" s="22">
        <v>0</v>
      </c>
      <c r="G10" s="21">
        <v>7241.2209999999995</v>
      </c>
      <c r="H10" s="21">
        <v>5189.5869999999995</v>
      </c>
    </row>
    <row r="11" spans="1:8" ht="31.5" x14ac:dyDescent="0.3">
      <c r="A11" s="5" t="s">
        <v>30</v>
      </c>
      <c r="B11" s="6" t="s">
        <v>22</v>
      </c>
      <c r="C11" s="4" t="s">
        <v>20</v>
      </c>
      <c r="D11" s="20">
        <f t="shared" si="0"/>
        <v>825.19500000000005</v>
      </c>
      <c r="E11" s="22">
        <v>0</v>
      </c>
      <c r="F11" s="22">
        <v>0</v>
      </c>
      <c r="G11" s="21">
        <v>825.19500000000005</v>
      </c>
      <c r="H11" s="22">
        <v>0</v>
      </c>
    </row>
    <row r="12" spans="1:8" ht="23.25" customHeight="1" x14ac:dyDescent="0.3">
      <c r="A12" s="5" t="s">
        <v>15</v>
      </c>
      <c r="B12" s="6" t="s">
        <v>16</v>
      </c>
      <c r="C12" s="4" t="s">
        <v>20</v>
      </c>
      <c r="D12" s="20">
        <f t="shared" si="0"/>
        <v>986.25799999999992</v>
      </c>
      <c r="E12" s="12">
        <v>656.10799999999995</v>
      </c>
      <c r="F12" s="22">
        <v>0</v>
      </c>
      <c r="G12" s="12">
        <v>330.15</v>
      </c>
      <c r="H12" s="22">
        <v>0</v>
      </c>
    </row>
    <row r="13" spans="1:8" ht="31.5" x14ac:dyDescent="0.3">
      <c r="A13" s="5" t="s">
        <v>18</v>
      </c>
      <c r="B13" s="6" t="s">
        <v>17</v>
      </c>
      <c r="C13" s="7" t="s">
        <v>10</v>
      </c>
      <c r="D13" s="13">
        <f t="shared" ref="D13:G13" si="1">D12/D8</f>
        <v>6.9248695835583962E-2</v>
      </c>
      <c r="E13" s="14">
        <f t="shared" si="1"/>
        <v>7.4620187761710532E-2</v>
      </c>
      <c r="F13" s="14">
        <v>0</v>
      </c>
      <c r="G13" s="14">
        <f t="shared" si="1"/>
        <v>6.0582127914442577E-2</v>
      </c>
      <c r="H13" s="14">
        <v>0</v>
      </c>
    </row>
    <row r="14" spans="1:8" x14ac:dyDescent="0.3">
      <c r="D14" s="11"/>
      <c r="E14" s="11"/>
      <c r="F14" s="11"/>
      <c r="G14" s="11"/>
      <c r="H14" s="11"/>
    </row>
    <row r="15" spans="1:8" x14ac:dyDescent="0.3">
      <c r="D15" s="17"/>
      <c r="E15" s="17"/>
      <c r="F15" s="17"/>
      <c r="G15" s="17"/>
      <c r="H15" s="17"/>
    </row>
    <row r="16" spans="1:8" x14ac:dyDescent="0.3">
      <c r="D16" s="17"/>
      <c r="E16" s="17"/>
      <c r="F16" s="17"/>
      <c r="G16" s="17"/>
      <c r="H16" s="17"/>
    </row>
    <row r="17" spans="2:8" x14ac:dyDescent="0.3">
      <c r="B17" s="1" t="s">
        <v>29</v>
      </c>
      <c r="D17" s="17"/>
      <c r="E17" s="17"/>
      <c r="F17" s="17"/>
      <c r="G17" s="17"/>
      <c r="H17" s="17"/>
    </row>
    <row r="18" spans="2:8" x14ac:dyDescent="0.3">
      <c r="B18" s="19" t="s">
        <v>23</v>
      </c>
      <c r="C18" s="19" t="s">
        <v>24</v>
      </c>
      <c r="F18" s="18"/>
    </row>
    <row r="19" spans="2:8" x14ac:dyDescent="0.3">
      <c r="B19" s="19" t="s">
        <v>25</v>
      </c>
      <c r="C19" s="19">
        <v>4.1943999999999999</v>
      </c>
      <c r="F19" s="18"/>
    </row>
    <row r="20" spans="2:8" x14ac:dyDescent="0.3">
      <c r="B20" s="19" t="s">
        <v>27</v>
      </c>
      <c r="C20" s="19">
        <v>3.8721000000000001</v>
      </c>
    </row>
    <row r="21" spans="2:8" x14ac:dyDescent="0.3">
      <c r="B21" s="19" t="s">
        <v>26</v>
      </c>
      <c r="C21" s="19">
        <v>0.32229999999999998</v>
      </c>
    </row>
  </sheetData>
  <mergeCells count="7">
    <mergeCell ref="A3:H3"/>
    <mergeCell ref="A5:A7"/>
    <mergeCell ref="B5:B7"/>
    <mergeCell ref="C5:C7"/>
    <mergeCell ref="D5:H5"/>
    <mergeCell ref="D6:D7"/>
    <mergeCell ref="E6:H6"/>
  </mergeCells>
  <dataValidations count="1">
    <dataValidation allowBlank="1" sqref="A8:C13"/>
  </dataValidations>
  <pageMargins left="0.7" right="0.7" top="0.75" bottom="0.75" header="0.3" footer="0.3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2017</vt:lpstr>
      <vt:lpstr>'2017'!Область_печати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Наталья</cp:lastModifiedBy>
  <cp:lastPrinted>2018-02-12T07:47:33Z</cp:lastPrinted>
  <dcterms:created xsi:type="dcterms:W3CDTF">2015-04-01T08:30:50Z</dcterms:created>
  <dcterms:modified xsi:type="dcterms:W3CDTF">2018-02-14T10:28:12Z</dcterms:modified>
</cp:coreProperties>
</file>